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5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12121 (6)" sheetId="14" r:id="rId7"/>
    <sheet name="Лист2" sheetId="13" r:id="rId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1" i="16" l="1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K16" i="16" l="1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S15" i="16" l="1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3" i="15" s="1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31" i="14"/>
  <c r="O30" i="14" s="1"/>
  <c r="P30" i="14"/>
  <c r="L30" i="14"/>
  <c r="P29" i="14"/>
  <c r="L29" i="14"/>
  <c r="P28" i="14"/>
  <c r="L28" i="14"/>
  <c r="P27" i="14"/>
  <c r="L27" i="14"/>
  <c r="P26" i="14"/>
  <c r="L26" i="14"/>
  <c r="P25" i="14"/>
  <c r="L25" i="14"/>
  <c r="P24" i="14"/>
  <c r="L24" i="14"/>
  <c r="P23" i="14"/>
  <c r="L23" i="14"/>
  <c r="P22" i="14"/>
  <c r="L22" i="14"/>
  <c r="P21" i="14"/>
  <c r="L21" i="14"/>
  <c r="P20" i="14"/>
  <c r="L20" i="14"/>
  <c r="P19" i="14"/>
  <c r="L19" i="14"/>
  <c r="P18" i="14"/>
  <c r="L18" i="14"/>
  <c r="P17" i="14"/>
  <c r="L17" i="14"/>
  <c r="P16" i="14"/>
  <c r="L16" i="14"/>
  <c r="P15" i="14"/>
  <c r="L15" i="14"/>
  <c r="P14" i="14"/>
  <c r="L14" i="14"/>
  <c r="P13" i="14"/>
  <c r="L13" i="14"/>
  <c r="P12" i="14"/>
  <c r="L12" i="14"/>
  <c r="P11" i="14"/>
  <c r="L11" i="14"/>
  <c r="P10" i="14"/>
  <c r="L10" i="14"/>
  <c r="P9" i="14"/>
  <c r="L9" i="14"/>
  <c r="P8" i="14"/>
  <c r="L8" i="14"/>
  <c r="P7" i="14"/>
  <c r="L7" i="14"/>
  <c r="P6" i="14"/>
  <c r="L6" i="14"/>
  <c r="A12" i="16" l="1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6" i="14"/>
  <c r="O6" i="14"/>
  <c r="K7" i="14"/>
  <c r="O7" i="14"/>
  <c r="K8" i="14"/>
  <c r="O8" i="14"/>
  <c r="K9" i="14"/>
  <c r="O9" i="14"/>
  <c r="K10" i="14"/>
  <c r="O10" i="14"/>
  <c r="K11" i="14"/>
  <c r="O11" i="14"/>
  <c r="K12" i="14"/>
  <c r="O12" i="14"/>
  <c r="K13" i="14"/>
  <c r="O13" i="14"/>
  <c r="K14" i="14"/>
  <c r="O14" i="14"/>
  <c r="K15" i="14"/>
  <c r="O15" i="14"/>
  <c r="K16" i="14"/>
  <c r="O16" i="14"/>
  <c r="K17" i="14"/>
  <c r="O17" i="14"/>
  <c r="K18" i="14"/>
  <c r="O18" i="14"/>
  <c r="K19" i="14"/>
  <c r="O19" i="14"/>
  <c r="K20" i="14"/>
  <c r="O20" i="14"/>
  <c r="K21" i="14"/>
  <c r="O21" i="14"/>
  <c r="K22" i="14"/>
  <c r="O22" i="14"/>
  <c r="K23" i="14"/>
  <c r="O23" i="14"/>
  <c r="K24" i="14"/>
  <c r="O24" i="14"/>
  <c r="K25" i="14"/>
  <c r="O25" i="14"/>
  <c r="K26" i="14"/>
  <c r="O26" i="14"/>
  <c r="K27" i="14"/>
  <c r="O27" i="14"/>
  <c r="K28" i="14"/>
  <c r="O28" i="14"/>
  <c r="K29" i="14"/>
  <c r="O29" i="14"/>
  <c r="K30" i="14"/>
  <c r="S30" i="14" s="1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A30" i="15" l="1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S22" i="12" s="1"/>
  <c r="K33" i="12"/>
  <c r="S33" i="12" s="1"/>
  <c r="K23" i="12"/>
  <c r="S23" i="12" s="1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A6" i="14" s="1"/>
  <c r="S29" i="12" l="1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8" i="14"/>
  <c r="A12" i="14"/>
  <c r="A14" i="14"/>
  <c r="A16" i="14"/>
  <c r="A20" i="14"/>
  <c r="A22" i="14"/>
  <c r="A24" i="14"/>
  <c r="A26" i="14"/>
  <c r="A28" i="14"/>
  <c r="A7" i="14"/>
  <c r="A9" i="14"/>
  <c r="A11" i="14"/>
  <c r="A13" i="14"/>
  <c r="A15" i="14"/>
  <c r="A17" i="14"/>
  <c r="A19" i="14"/>
  <c r="A21" i="14"/>
  <c r="A23" i="14"/>
  <c r="A25" i="14"/>
  <c r="A27" i="14"/>
  <c r="A29" i="14"/>
  <c r="A10" i="14"/>
  <c r="A18" i="14"/>
  <c r="A30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<sst xmlns="http://schemas.openxmlformats.org/spreadsheetml/2006/main" count="414" uniqueCount="132">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</sst>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6" fillId="0" borderId="43" xfId="0" applyFont="1" applyFill="1" applyBorder="1"/>
  </cellXfs>
  <cellStyles count="2">
    <cellStyle name="Обычный" xfId="0" builtinId="0"/>
    <cellStyle name="Пояснение" xfId="1" builtinId="53" customBuiltin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11" zoomScaleNormal="100" workbookViewId="0">
      <selection activeCell="C28" sqref="C2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7" t="s">
        <v>0</v>
      </c>
      <c r="B1" s="137"/>
      <c r="C1" s="137"/>
      <c r="D1" s="137"/>
      <c r="E1"/>
      <c r="F1" s="136" t="s">
        <v>1</v>
      </c>
      <c r="G1" s="136"/>
      <c r="H1" s="136"/>
      <c r="I1" s="136"/>
      <c r="J1"/>
      <c r="K1" s="136" t="s">
        <v>2</v>
      </c>
      <c r="L1" s="136"/>
      <c r="M1" s="136"/>
      <c r="N1" s="136"/>
      <c r="O1"/>
      <c r="P1" s="137" t="s">
        <v>3</v>
      </c>
      <c r="Q1" s="137"/>
      <c r="R1" s="137"/>
      <c r="S1" s="137"/>
      <c r="T1"/>
      <c r="U1" s="136" t="s">
        <v>4</v>
      </c>
      <c r="V1" s="136"/>
      <c r="W1" s="136"/>
      <c r="X1" s="136"/>
      <c r="Y1"/>
      <c r="Z1" s="136" t="s">
        <v>5</v>
      </c>
      <c r="AA1" s="136"/>
      <c r="AB1" s="136"/>
      <c r="AC1" s="136"/>
      <c r="AD1"/>
      <c r="AE1" s="130" t="s">
        <v>6</v>
      </c>
      <c r="AF1" s="130"/>
      <c r="AG1" s="130"/>
      <c r="AH1" s="130"/>
      <c r="AI1"/>
      <c r="AJ1" s="130" t="s">
        <v>7</v>
      </c>
      <c r="AK1" s="130"/>
      <c r="AL1" s="130"/>
      <c r="AM1" s="130"/>
      <c r="AN1"/>
      <c r="AO1" s="130" t="s">
        <v>8</v>
      </c>
      <c r="AP1" s="130"/>
      <c r="AQ1" s="130"/>
      <c r="AR1" s="130"/>
      <c r="AS1"/>
      <c r="AT1" s="130" t="s">
        <v>9</v>
      </c>
      <c r="AU1" s="130"/>
      <c r="AV1" s="130"/>
      <c r="AW1" s="130"/>
      <c r="AY1" s="130" t="s">
        <v>10</v>
      </c>
      <c r="AZ1" s="130"/>
      <c r="BA1" s="130"/>
      <c r="BB1" s="130"/>
      <c r="BD1" s="130" t="s">
        <v>10</v>
      </c>
      <c r="BE1" s="130"/>
      <c r="BF1" s="130"/>
      <c r="BG1" s="130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1" t="s">
        <v>14</v>
      </c>
      <c r="B16" s="132"/>
      <c r="C16" s="132"/>
      <c r="D16" s="132"/>
      <c r="E16" s="132"/>
      <c r="F16" s="132"/>
      <c r="G16" s="13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4" t="s">
        <v>15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5" t="s">
        <v>16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0" zoomScale="70" zoomScaleNormal="70" workbookViewId="0">
      <selection activeCell="C46" sqref="C46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40">
    <cfRule type="expression" dxfId="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5" zoomScale="80" zoomScaleNormal="80" workbookViewId="0">
      <selection activeCell="B28" sqref="B2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2" t="s">
        <v>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2">
    <cfRule type="expression" dxfId="4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zoomScale="80" zoomScaleNormal="80" workbookViewId="0">
      <selection activeCell="B33" sqref="B3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2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ref="S36:S38" ca="1" si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1"/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8">
    <cfRule type="expression" dxfId="3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3" zoomScale="70" zoomScaleNormal="70" workbookViewId="0">
      <selection activeCell="B13" sqref="B13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2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>
      <c r="A6" s="31">
        <f ca="1">RANK(S6,S$6:OFFSET(S$6,0,0,COUNTA(B$6:B$40)))</f>
        <v>1</v>
      </c>
      <c r="B6" s="115" t="s">
        <v>97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90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94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71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88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103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89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95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82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120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70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119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108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75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122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121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123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124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125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126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70" zoomScaleNormal="70" workbookViewId="0">
      <selection activeCell="B19" sqref="B19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2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>
      <c r="A6" s="31">
        <f ca="1">RANK(S6,S$6:OFFSET(S$6,0,0,COUNTA(B$6:B$40)))</f>
        <v>1</v>
      </c>
      <c r="B6" s="160" t="s">
        <v>61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ca="1">SUM(J6:R6)</f>
        <v>39.599999999999994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ca="1">SUM(J7:R7)</f>
        <v>32.5</v>
      </c>
    </row>
    <row r="8" spans="1:19" ht="15.75">
      <c r="A8" s="40">
        <f ca="1">RANK(S8,S$6:OFFSET(S$6,0,0,COUNTA(B$6:B$40)))</f>
        <v>3</v>
      </c>
      <c r="B8" s="107" t="s">
        <v>94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ca="1">SUM(J8:R8)</f>
        <v>27</v>
      </c>
    </row>
    <row r="9" spans="1:19" ht="15.75">
      <c r="A9" s="40">
        <f ca="1">RANK(S9,S$6:OFFSET(S$6,0,0,COUNTA(B$6:B$40)))</f>
        <v>4</v>
      </c>
      <c r="B9" s="114" t="s">
        <v>88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ca="1">SUM(J9:R9)</f>
        <v>26.2</v>
      </c>
    </row>
    <row r="10" spans="1:19" ht="15.75">
      <c r="A10" s="40">
        <f ca="1">RANK(S10,S$6:OFFSET(S$6,0,0,COUNTA(B$6:B$40)))</f>
        <v>5</v>
      </c>
      <c r="B10" s="114" t="s">
        <v>130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ca="1">SUM(J10:R10)</f>
        <v>24.2</v>
      </c>
    </row>
    <row r="11" spans="1:19" ht="15.75">
      <c r="A11" s="40">
        <f ca="1">RANK(S11,S$6:OFFSET(S$6,0,0,COUNTA(B$6:B$40)))</f>
        <v>6</v>
      </c>
      <c r="B11" s="107" t="s">
        <v>89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ca="1">SUM(J11:R11)</f>
        <v>23.099999999999998</v>
      </c>
    </row>
    <row r="12" spans="1:19" ht="15.75">
      <c r="A12" s="40">
        <f ca="1">RANK(S12,S$6:OFFSET(S$6,0,0,COUNTA(B$6:B$40)))</f>
        <v>7</v>
      </c>
      <c r="B12" s="114" t="s">
        <v>108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ca="1">SUM(J12:R12)</f>
        <v>23</v>
      </c>
    </row>
    <row r="13" spans="1:19" ht="15.75">
      <c r="A13" s="40">
        <f ca="1">RANK(S13,S$6:OFFSET(S$6,0,0,COUNTA(B$6:B$40)))</f>
        <v>8</v>
      </c>
      <c r="B13" s="107" t="s">
        <v>55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22.5</v>
      </c>
    </row>
    <row r="14" spans="1:19" ht="15.75">
      <c r="A14" s="40">
        <f ca="1">RANK(S14,S$6:OFFSET(S$6,0,0,COUNTA(B$6:B$40)))</f>
        <v>8</v>
      </c>
      <c r="B14" s="113" t="s">
        <v>59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ca="1">SUM(J14:R14)</f>
        <v>22.5</v>
      </c>
    </row>
    <row r="15" spans="1:19" ht="15.75">
      <c r="A15" s="40">
        <f ca="1">RANK(S15,S$6:OFFSET(S$6,0,0,COUNTA(B$6:B$40)))</f>
        <v>10</v>
      </c>
      <c r="B15" s="112" t="s">
        <v>95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ca="1">SUM(J15:R15)</f>
        <v>21.8</v>
      </c>
    </row>
    <row r="16" spans="1:19" ht="15.75">
      <c r="A16" s="40">
        <f ca="1">RANK(S16,S$6:OFFSET(S$6,0,0,COUNTA(B$6:B$40)))</f>
        <v>11</v>
      </c>
      <c r="B16" s="114" t="s">
        <v>97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21.6</v>
      </c>
    </row>
    <row r="17" spans="1:19" ht="15.75">
      <c r="A17" s="40">
        <f ca="1">RANK(S17,S$6:OFFSET(S$6,0,0,COUNTA(B$6:B$40)))</f>
        <v>12</v>
      </c>
      <c r="B17" s="107" t="s">
        <v>131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18.399999999999999</v>
      </c>
    </row>
    <row r="18" spans="1:19" ht="15.75">
      <c r="A18" s="40">
        <f ca="1">RANK(S18,S$6:OFFSET(S$6,0,0,COUNTA(B$6:B$40)))</f>
        <v>13</v>
      </c>
      <c r="B18" s="107" t="s">
        <v>103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ca="1">SUM(J18:R18)</f>
        <v>17.799999999999997</v>
      </c>
    </row>
    <row r="19" spans="1:19" ht="15.75">
      <c r="A19" s="40">
        <f ca="1">RANK(S19,S$6:OFFSET(S$6,0,0,COUNTA(B$6:B$40)))</f>
        <v>14</v>
      </c>
      <c r="B19" s="114" t="s">
        <v>91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ca="1">SUM(J19:R19)</f>
        <v>17.3</v>
      </c>
    </row>
    <row r="20" spans="1:19" ht="15.75">
      <c r="A20" s="40">
        <f ca="1">RANK(S20,S$6:OFFSET(S$6,0,0,COUNTA(B$6:B$40)))</f>
        <v>15</v>
      </c>
      <c r="B20" s="114" t="s">
        <v>70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14.5</v>
      </c>
    </row>
    <row r="21" spans="1:19" ht="15.75">
      <c r="A21" s="40">
        <f ca="1">RANK(S21,S$6:OFFSET(S$6,0,0,COUNTA(B$6:B$40)))</f>
        <v>16</v>
      </c>
      <c r="B21" s="107" t="s">
        <v>86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13</v>
      </c>
    </row>
    <row r="22" spans="1:19" ht="15.75">
      <c r="A22" s="40">
        <f ca="1">RANK(S22,S$6:OFFSET(S$6,0,0,COUNTA(B$6:B$40)))</f>
        <v>17</v>
      </c>
      <c r="B22" s="107" t="s">
        <v>75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11.5</v>
      </c>
    </row>
    <row r="23" spans="1:19" ht="15.75">
      <c r="A23" s="40">
        <f ca="1">RANK(S23,S$6:OFFSET(S$6,0,0,COUNTA(B$6:B$40)))</f>
        <v>18</v>
      </c>
      <c r="B23" s="116" t="s">
        <v>129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8.5</v>
      </c>
    </row>
    <row r="24" spans="1:19" ht="15.75">
      <c r="A24" s="40">
        <f ca="1">RANK(S24,S$6:OFFSET(S$6,0,0,COUNTA(B$6:B$40)))</f>
        <v>19</v>
      </c>
      <c r="B24" s="107" t="s">
        <v>128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6:S40" ca="1" si="0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0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0">
    <cfRule type="expression" dxfId="0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2" t="s">
        <v>48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.7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" customHeight="1" thickBot="1">
      <c r="A3" s="143" t="s">
        <v>30</v>
      </c>
      <c r="B3" s="144" t="s">
        <v>31</v>
      </c>
      <c r="C3" s="30"/>
      <c r="D3" s="144">
        <v>1</v>
      </c>
      <c r="E3" s="144"/>
      <c r="F3" s="144"/>
      <c r="G3" s="145">
        <v>2</v>
      </c>
      <c r="H3" s="145"/>
      <c r="I3" s="145"/>
      <c r="J3" s="146" t="s">
        <v>32</v>
      </c>
      <c r="K3" s="146"/>
      <c r="L3" s="146"/>
      <c r="M3" s="146"/>
      <c r="N3" s="146"/>
      <c r="O3" s="146"/>
      <c r="P3" s="146"/>
      <c r="Q3" s="146"/>
      <c r="R3" s="146"/>
      <c r="S3" s="147" t="s">
        <v>33</v>
      </c>
    </row>
    <row r="4" spans="1:19" ht="15" customHeight="1" thickBot="1">
      <c r="A4" s="143"/>
      <c r="B4" s="144"/>
      <c r="C4" s="148" t="s">
        <v>34</v>
      </c>
      <c r="D4" s="150" t="s">
        <v>35</v>
      </c>
      <c r="E4" s="152" t="s">
        <v>36</v>
      </c>
      <c r="F4" s="154" t="s">
        <v>37</v>
      </c>
      <c r="G4" s="156" t="s">
        <v>35</v>
      </c>
      <c r="H4" s="158" t="s">
        <v>36</v>
      </c>
      <c r="I4" s="138" t="s">
        <v>37</v>
      </c>
      <c r="J4" s="140" t="s">
        <v>38</v>
      </c>
      <c r="K4" s="141">
        <v>1</v>
      </c>
      <c r="L4" s="141"/>
      <c r="M4" s="141"/>
      <c r="N4" s="141"/>
      <c r="O4" s="141">
        <v>2</v>
      </c>
      <c r="P4" s="141"/>
      <c r="Q4" s="141"/>
      <c r="R4" s="141"/>
      <c r="S4" s="147"/>
    </row>
    <row r="5" spans="1:19" ht="42" customHeight="1" thickBot="1">
      <c r="A5" s="143"/>
      <c r="B5" s="145"/>
      <c r="C5" s="149"/>
      <c r="D5" s="151"/>
      <c r="E5" s="153"/>
      <c r="F5" s="155"/>
      <c r="G5" s="157"/>
      <c r="H5" s="159"/>
      <c r="I5" s="139"/>
      <c r="J5" s="14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47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Очки</vt:lpstr>
      <vt:lpstr>24.04</vt:lpstr>
      <vt:lpstr>01.05</vt:lpstr>
      <vt:lpstr>08.05</vt:lpstr>
      <vt:lpstr>15.05</vt:lpstr>
      <vt:lpstr>22.05</vt:lpstr>
      <vt:lpstr>12121 (6)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2018-05-22T19:30:47Z</cp:lastPrinted>
  <dcterms:created xsi:type="dcterms:W3CDTF">2006-09-16T00:00:00Z</dcterms:created>
  <dcterms:modified xsi:type="dcterms:W3CDTF">2018-05-22T19:41:33Z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