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5" activeTab="17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111" sheetId="17" r:id="rId18"/>
    <sheet name="12121 (8)" sheetId="18" r:id="rId19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R11" i="17" l="1"/>
  <c r="P25" i="17" l="1"/>
  <c r="L25" i="17"/>
  <c r="L9" i="17"/>
  <c r="P11" i="17"/>
  <c r="P9" i="17"/>
  <c r="L11" i="17"/>
  <c r="N28" i="20" l="1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P30" i="18"/>
  <c r="O30" i="18"/>
  <c r="L30" i="18"/>
  <c r="K30" i="18"/>
  <c r="P29" i="18"/>
  <c r="O29" i="18"/>
  <c r="L29" i="18"/>
  <c r="K29" i="18"/>
  <c r="P28" i="18"/>
  <c r="O28" i="18"/>
  <c r="L28" i="18"/>
  <c r="K28" i="18"/>
  <c r="P27" i="18"/>
  <c r="O27" i="18"/>
  <c r="L27" i="18"/>
  <c r="K27" i="18"/>
  <c r="P26" i="18"/>
  <c r="O26" i="18"/>
  <c r="L26" i="18"/>
  <c r="K26" i="18"/>
  <c r="P25" i="18"/>
  <c r="O25" i="18"/>
  <c r="L25" i="18"/>
  <c r="K25" i="18"/>
  <c r="P24" i="18"/>
  <c r="O24" i="18"/>
  <c r="L24" i="18"/>
  <c r="K24" i="18"/>
  <c r="P23" i="18"/>
  <c r="O23" i="18"/>
  <c r="L23" i="18"/>
  <c r="K23" i="18"/>
  <c r="P22" i="18"/>
  <c r="O22" i="18"/>
  <c r="L22" i="18"/>
  <c r="K22" i="18"/>
  <c r="P21" i="18"/>
  <c r="O21" i="18"/>
  <c r="L21" i="18"/>
  <c r="K21" i="18"/>
  <c r="P20" i="18"/>
  <c r="O20" i="18"/>
  <c r="L20" i="18"/>
  <c r="K20" i="18"/>
  <c r="P19" i="18"/>
  <c r="O19" i="18"/>
  <c r="L19" i="18"/>
  <c r="K19" i="18"/>
  <c r="P18" i="18"/>
  <c r="O18" i="18"/>
  <c r="L18" i="18"/>
  <c r="K18" i="18"/>
  <c r="P17" i="18"/>
  <c r="O17" i="18"/>
  <c r="L17" i="18"/>
  <c r="K17" i="18"/>
  <c r="P16" i="18"/>
  <c r="O16" i="18"/>
  <c r="L16" i="18"/>
  <c r="K16" i="18"/>
  <c r="P15" i="18"/>
  <c r="O15" i="18"/>
  <c r="L15" i="18"/>
  <c r="K15" i="18"/>
  <c r="P14" i="18"/>
  <c r="O14" i="18"/>
  <c r="L14" i="18"/>
  <c r="K14" i="18"/>
  <c r="P13" i="18"/>
  <c r="O13" i="18"/>
  <c r="L13" i="18"/>
  <c r="K13" i="18"/>
  <c r="P12" i="18"/>
  <c r="O12" i="18"/>
  <c r="L12" i="18"/>
  <c r="K12" i="18"/>
  <c r="P11" i="18"/>
  <c r="O11" i="18"/>
  <c r="L11" i="18"/>
  <c r="K11" i="18"/>
  <c r="P10" i="18"/>
  <c r="O10" i="18"/>
  <c r="L10" i="18"/>
  <c r="K10" i="18"/>
  <c r="P9" i="18"/>
  <c r="O9" i="18"/>
  <c r="L9" i="18"/>
  <c r="K9" i="18"/>
  <c r="P8" i="18"/>
  <c r="O8" i="18"/>
  <c r="L8" i="18"/>
  <c r="K8" i="18"/>
  <c r="P7" i="18"/>
  <c r="O7" i="18"/>
  <c r="L7" i="18"/>
  <c r="K7" i="18"/>
  <c r="P6" i="18"/>
  <c r="O6" i="18"/>
  <c r="L6" i="18"/>
  <c r="K6" i="18"/>
  <c r="S15" i="18" l="1"/>
  <c r="S6" i="18"/>
  <c r="A6" i="18" s="1"/>
  <c r="S7" i="18"/>
  <c r="S8" i="18"/>
  <c r="S9" i="18"/>
  <c r="S10" i="18"/>
  <c r="S11" i="18"/>
  <c r="S12" i="18"/>
  <c r="S13" i="18"/>
  <c r="S14" i="18"/>
  <c r="S8" i="20"/>
  <c r="S16" i="18"/>
  <c r="S19" i="18"/>
  <c r="S20" i="18"/>
  <c r="S21" i="18"/>
  <c r="S18" i="18"/>
  <c r="S17" i="18"/>
  <c r="S22" i="18"/>
  <c r="S23" i="18"/>
  <c r="S24" i="18"/>
  <c r="S25" i="18"/>
  <c r="S26" i="18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S27" i="18"/>
  <c r="A27" i="18" s="1"/>
  <c r="S28" i="18"/>
  <c r="S30" i="18"/>
  <c r="A30" i="18" s="1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S29" i="18"/>
  <c r="A8" i="18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O25" i="17" l="1"/>
  <c r="K25" i="17"/>
  <c r="S27" i="17"/>
  <c r="S8" i="17"/>
  <c r="S29" i="17"/>
  <c r="S32" i="17"/>
  <c r="S14" i="17"/>
  <c r="O9" i="17"/>
  <c r="K9" i="17"/>
  <c r="O11" i="17"/>
  <c r="K11" i="17"/>
  <c r="S20" i="20"/>
  <c r="A26" i="18"/>
  <c r="A24" i="18"/>
  <c r="A22" i="18"/>
  <c r="A18" i="18"/>
  <c r="A20" i="18"/>
  <c r="A16" i="18"/>
  <c r="A14" i="18"/>
  <c r="A12" i="18"/>
  <c r="A10" i="18"/>
  <c r="A23" i="18"/>
  <c r="A11" i="18"/>
  <c r="A15" i="18"/>
  <c r="A28" i="18"/>
  <c r="A19" i="18"/>
  <c r="A13" i="18"/>
  <c r="A9" i="18"/>
  <c r="A29" i="18"/>
  <c r="A25" i="18"/>
  <c r="A17" i="18"/>
  <c r="A21" i="18"/>
  <c r="A7" i="18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S9" i="17" l="1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sharedStrings.xml><?xml version="1.0" encoding="utf-8"?>
<sst xmlns="http://schemas.openxmlformats.org/spreadsheetml/2006/main" count="1197" uniqueCount="242">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</sst>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7" fillId="0" borderId="51" xfId="0" applyFont="1" applyBorder="1" applyAlignment="1"/>
    <xf numFmtId="0" fontId="7" fillId="0" borderId="43" xfId="0" applyFont="1" applyBorder="1" applyAlignment="1"/>
  </cellXfs>
  <cellStyles count="2">
    <cellStyle name="Обычный" xfId="0" builtinId="0"/>
    <cellStyle name="Пояснение" xfId="1" builtinId="53" customBuiltin="1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1" t="s">
        <v>0</v>
      </c>
      <c r="B1" s="141"/>
      <c r="C1" s="141"/>
      <c r="D1" s="141"/>
      <c r="E1"/>
      <c r="F1" s="140" t="s">
        <v>1</v>
      </c>
      <c r="G1" s="140"/>
      <c r="H1" s="140"/>
      <c r="I1" s="140"/>
      <c r="J1"/>
      <c r="K1" s="140" t="s">
        <v>2</v>
      </c>
      <c r="L1" s="140"/>
      <c r="M1" s="140"/>
      <c r="N1" s="140"/>
      <c r="O1"/>
      <c r="P1" s="141" t="s">
        <v>3</v>
      </c>
      <c r="Q1" s="141"/>
      <c r="R1" s="141"/>
      <c r="S1" s="141"/>
      <c r="T1"/>
      <c r="U1" s="140" t="s">
        <v>4</v>
      </c>
      <c r="V1" s="140"/>
      <c r="W1" s="140"/>
      <c r="X1" s="140"/>
      <c r="Y1"/>
      <c r="Z1" s="140" t="s">
        <v>5</v>
      </c>
      <c r="AA1" s="140"/>
      <c r="AB1" s="140"/>
      <c r="AC1" s="140"/>
      <c r="AD1"/>
      <c r="AE1" s="134" t="s">
        <v>6</v>
      </c>
      <c r="AF1" s="134"/>
      <c r="AG1" s="134"/>
      <c r="AH1" s="134"/>
      <c r="AI1"/>
      <c r="AJ1" s="134" t="s">
        <v>7</v>
      </c>
      <c r="AK1" s="134"/>
      <c r="AL1" s="134"/>
      <c r="AM1" s="134"/>
      <c r="AN1"/>
      <c r="AO1" s="134" t="s">
        <v>8</v>
      </c>
      <c r="AP1" s="134"/>
      <c r="AQ1" s="134"/>
      <c r="AR1" s="134"/>
      <c r="AS1"/>
      <c r="AT1" s="134" t="s">
        <v>9</v>
      </c>
      <c r="AU1" s="134"/>
      <c r="AV1" s="134"/>
      <c r="AW1" s="134"/>
      <c r="AY1" s="134" t="s">
        <v>10</v>
      </c>
      <c r="AZ1" s="134"/>
      <c r="BA1" s="134"/>
      <c r="BB1" s="134"/>
      <c r="BD1" s="134" t="s">
        <v>184</v>
      </c>
      <c r="BE1" s="134"/>
      <c r="BF1" s="134"/>
      <c r="BG1" s="134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5" t="s">
        <v>14</v>
      </c>
      <c r="B16" s="136"/>
      <c r="C16" s="136"/>
      <c r="D16" s="136"/>
      <c r="E16" s="136"/>
      <c r="F16" s="136"/>
      <c r="G16" s="13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8" t="s">
        <v>15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9" t="s">
        <v>16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171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7">
    <cfRule type="expression" dxfId="9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4">
    <cfRule type="expression" dxfId="8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>
      <c r="A5" s="147"/>
      <c r="B5" s="148"/>
      <c r="C5" s="152"/>
      <c r="D5" s="161"/>
      <c r="E5" s="163"/>
      <c r="F5" s="143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1">
    <cfRule type="expression" dxfId="7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6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>
      <c r="A5" s="147"/>
      <c r="B5" s="148"/>
      <c r="C5" s="152"/>
      <c r="D5" s="161"/>
      <c r="E5" s="163"/>
      <c r="F5" s="143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1">
    <cfRule type="expression" dxfId="6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zoomScale="60" zoomScaleNormal="60" workbookViewId="0">
      <selection activeCell="B16" sqref="B1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>
      <c r="A5" s="147"/>
      <c r="B5" s="148"/>
      <c r="C5" s="152"/>
      <c r="D5" s="161"/>
      <c r="E5" s="163"/>
      <c r="F5" s="143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t="shared" ref="S42:S45" ca="1" si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t="shared" ca="1" si="1"/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t="shared" ca="1" si="1"/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t="shared" ca="1" si="1"/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6">
    <cfRule type="expression" dxfId="5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>
      <c r="A5" s="147"/>
      <c r="B5" s="148"/>
      <c r="C5" s="152"/>
      <c r="D5" s="161"/>
      <c r="E5" s="163"/>
      <c r="F5" s="143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8">
    <cfRule type="expression" dxfId="4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A27" sqref="A27:XFD27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>
      <c r="A5" s="147"/>
      <c r="B5" s="148"/>
      <c r="C5" s="152"/>
      <c r="D5" s="161"/>
      <c r="E5" s="163"/>
      <c r="F5" s="143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7">
    <cfRule type="expression" dxfId="2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abSelected="1" zoomScale="80" zoomScaleNormal="80" workbookViewId="0">
      <selection activeCell="T18" sqref="T18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RANK(S6,S$6:OFFSET(S$6,0,0,COUNTA(B$6:B$33)))</f>
        <v>1</v>
      </c>
      <c r="B6" s="165" t="s">
        <v>211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ca="1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ca="1">SUM(J7:R7)</f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ca="1">SUM(J8:R8)</f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ca="1">SUM(J9:R9)</f>
        <v>31</v>
      </c>
    </row>
    <row r="10" spans="1:19" ht="15.75">
      <c r="A10" s="40">
        <f ca="1">RANK(S10,S$6:OFFSET(S$6,0,0,COUNTA(B$6:B$33)))</f>
        <v>5</v>
      </c>
      <c r="B10" s="47" t="s">
        <v>180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ca="1">SUM(J10:R10)</f>
        <v>26.7</v>
      </c>
    </row>
    <row r="11" spans="1:19" ht="15.75">
      <c r="A11" s="40">
        <f ca="1">RANK(S11,S$6:OFFSET(S$6,0,0,COUNTA(B$6:B$33)))</f>
        <v>6</v>
      </c>
      <c r="B11" s="47" t="s">
        <v>239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ca="1">SUM(J11:R11)</f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ca="1">SUM(J13:R13)</f>
        <v>23.5</v>
      </c>
    </row>
    <row r="14" spans="1:19" ht="15.75">
      <c r="A14" s="40">
        <f ca="1">RANK(S14,S$6:OFFSET(S$6,0,0,COUNTA(B$6:B$33)))</f>
        <v>9</v>
      </c>
      <c r="B14" s="47" t="s">
        <v>175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ca="1">SUM(J14:R14)</f>
        <v>22.9</v>
      </c>
    </row>
    <row r="15" spans="1:19" ht="15.75">
      <c r="A15" s="40">
        <f ca="1">RANK(S15,S$6:OFFSET(S$6,0,0,COUNTA(B$6:B$33)))</f>
        <v>10</v>
      </c>
      <c r="B15" s="48" t="s">
        <v>236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22.5</v>
      </c>
    </row>
    <row r="16" spans="1:19" ht="15.75">
      <c r="A16" s="40">
        <f ca="1">RANK(S16,S$6:OFFSET(S$6,0,0,COUNTA(B$6:B$33)))</f>
        <v>11</v>
      </c>
      <c r="B16" s="32" t="s">
        <v>223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ca="1">SUM(J16:R16)</f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ca="1">SUM(J19:R19)</f>
        <v>18</v>
      </c>
    </row>
    <row r="20" spans="1:19" ht="15.75">
      <c r="A20" s="40">
        <f ca="1">RANK(S20,S$6:OFFSET(S$6,0,0,COUNTA(B$6:B$33)))</f>
        <v>15</v>
      </c>
      <c r="B20" s="47" t="s">
        <v>241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ca="1">SUM(J21:R21)</f>
        <v>17.099999999999998</v>
      </c>
    </row>
    <row r="22" spans="1:19" ht="15.75">
      <c r="A22" s="40">
        <f ca="1">RANK(S22,S$6:OFFSET(S$6,0,0,COUNTA(B$6:B$33)))</f>
        <v>17</v>
      </c>
      <c r="B22" s="32" t="s">
        <v>210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ca="1">SUM(J23:R23)</f>
        <v>16.399999999999999</v>
      </c>
    </row>
    <row r="24" spans="1:19" ht="15.75">
      <c r="A24" s="40">
        <f ca="1">RANK(S24,S$6:OFFSET(S$6,0,0,COUNTA(B$6:B$33)))</f>
        <v>19</v>
      </c>
      <c r="B24" s="47" t="s">
        <v>233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ca="1">SUM(J26:R26)</f>
        <v>10</v>
      </c>
    </row>
    <row r="27" spans="1:19" ht="15.75">
      <c r="A27" s="40">
        <f ca="1">RANK(S27,S$6:OFFSET(S$6,0,0,COUNTA(B$6:B$33)))</f>
        <v>22</v>
      </c>
      <c r="B27" s="47" t="s">
        <v>232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ca="1">SUM(J27:R27)</f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9</v>
      </c>
    </row>
    <row r="29" spans="1:19" ht="15.75">
      <c r="A29" s="40">
        <f ca="1">RANK(S29,S$6:OFFSET(S$6,0,0,COUNTA(B$6:B$33)))</f>
        <v>24</v>
      </c>
      <c r="B29" s="47" t="s">
        <v>240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ca="1">SUM(J29:R29)</f>
        <v>6</v>
      </c>
    </row>
    <row r="30" spans="1:19" ht="15.75">
      <c r="A30" s="40">
        <f ca="1">RANK(S30,S$6:OFFSET(S$6,0,0,COUNTA(B$6:B$33)))</f>
        <v>25</v>
      </c>
      <c r="B30" s="16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ca="1">SUM(J30:R30)</f>
        <v>3.5</v>
      </c>
    </row>
    <row r="31" spans="1:19" ht="15.75">
      <c r="A31" s="40">
        <f ca="1">RANK(S31,S$6:OFFSET(S$6,0,0,COUNTA(B$6:B$33)))</f>
        <v>26</v>
      </c>
      <c r="B31" s="112" t="s">
        <v>238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ca="1">SUM(J31:R31)</f>
        <v>3</v>
      </c>
    </row>
    <row r="32" spans="1:19" ht="15.75">
      <c r="A32" s="40">
        <f ca="1">RANK(S32,S$6:OFFSET(S$6,0,0,COUNTA(B$6:B$33)))</f>
        <v>27</v>
      </c>
      <c r="B32" s="164" t="s">
        <v>237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ca="1">SUM(J32:R32)</f>
        <v>1.5</v>
      </c>
    </row>
    <row r="33" spans="1:19" ht="16.5" thickBot="1">
      <c r="A33" s="40">
        <f ca="1">RANK(S33,S$6:OFFSET(S$6,0,0,COUNTA(B$6:B$33)))</f>
        <v>28</v>
      </c>
      <c r="B33" s="128" t="s">
        <v>203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ca="1">SUM(J33:R33)</f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3">
    <cfRule type="expression" dxfId="1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S31"/>
  <sheetViews>
    <sheetView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6" t="s">
        <v>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H4:H5"/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</mergeCells>
  <conditionalFormatting sqref="L6:L30">
    <cfRule type="expression" dxfId="1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105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17">
    <cfRule type="expression" dxfId="13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1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42" t="s">
        <v>38</v>
      </c>
      <c r="J4" s="144" t="s">
        <v>39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43"/>
      <c r="J5" s="144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1">
    <cfRule type="expression" dxfId="10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111</vt:lpstr>
      <vt:lpstr>12121 (8)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2017-09-05T17:29:27Z</cp:lastPrinted>
  <dcterms:created xsi:type="dcterms:W3CDTF">2006-09-16T00:00:00Z</dcterms:created>
  <dcterms:modified xsi:type="dcterms:W3CDTF">2017-09-06T10:45:58Z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